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intranetcsi/pgp/bgpr/Manteniment General/5- Registres/20- SUBCONTRACTES/20.1- CONCURSOS/PLECS 2024/LEGIONEL·LA/"/>
    </mc:Choice>
  </mc:AlternateContent>
  <bookViews>
    <workbookView xWindow="0" yWindow="0" windowWidth="28800" windowHeight="11835"/>
  </bookViews>
  <sheets>
    <sheet name="ANNEX 1" sheetId="8" r:id="rId1"/>
  </sheets>
  <calcPr calcId="152511"/>
</workbook>
</file>

<file path=xl/calcChain.xml><?xml version="1.0" encoding="utf-8"?>
<calcChain xmlns="http://schemas.openxmlformats.org/spreadsheetml/2006/main">
  <c r="K11" i="8" l="1"/>
  <c r="I11" i="8"/>
  <c r="F11" i="8" l="1"/>
  <c r="G13" i="8" l="1"/>
</calcChain>
</file>

<file path=xl/sharedStrings.xml><?xml version="1.0" encoding="utf-8"?>
<sst xmlns="http://schemas.openxmlformats.org/spreadsheetml/2006/main" count="26" uniqueCount="25">
  <si>
    <t>Tipus d'IVA</t>
  </si>
  <si>
    <t>LICITACIÓ:</t>
  </si>
  <si>
    <t>DEPARTAMENT:</t>
  </si>
  <si>
    <t>LOT ÚNIC</t>
  </si>
  <si>
    <t>NOM DEL LICITADOR:</t>
  </si>
  <si>
    <t>DATA DE LA PROPOSTA:</t>
  </si>
  <si>
    <t>ANNEX 1</t>
  </si>
  <si>
    <t>OFERTA ECONÒMICA</t>
  </si>
  <si>
    <r>
      <t> </t>
    </r>
    <r>
      <rPr>
        <sz val="8"/>
        <rFont val="Arial"/>
        <family val="2"/>
      </rPr>
      <t>D’acord amb la següent formula:</t>
    </r>
  </si>
  <si>
    <t xml:space="preserve"> </t>
  </si>
  <si>
    <t>Valor de ponderació: 1</t>
  </si>
  <si>
    <t>Les ofertes presumptament anormals o desproporcionades s’apreciaran de conformitat amb el plec de clàusules administratives particulars</t>
  </si>
  <si>
    <t>CRITERI DE SELECCIÓ OBJECTIUS</t>
  </si>
  <si>
    <t>TIPUS</t>
  </si>
  <si>
    <t>IMPORT UNITARI OFERTA 
(sense IVA)</t>
  </si>
  <si>
    <t>IMPORT UNITARI OFERTA (amb IVA)</t>
  </si>
  <si>
    <t>MANTENIMENT</t>
  </si>
  <si>
    <t>PUNTUACIÓ APARTAT</t>
  </si>
  <si>
    <r>
      <t xml:space="preserve">A EMPLENAR PEL LICITADOR CASELLES </t>
    </r>
    <r>
      <rPr>
        <b/>
        <sz val="10"/>
        <color rgb="FFFF0000"/>
        <rFont val="Arial"/>
        <family val="2"/>
      </rPr>
      <t>VERMELLES</t>
    </r>
  </si>
  <si>
    <t>PREU MÀXIM UNITARI DE LICITACIÓ (SENSE IVA)</t>
  </si>
  <si>
    <t xml:space="preserve">ANÀLISI LEGIONEL·LA SPP. O LEGIONEL·LA PNEUMÒPHILA EN AIGUA DE CONSUM SANITARIA. </t>
  </si>
  <si>
    <t>CSI2024031S PLEC DE PRESCRIPCIONS TÈCNIQUES PER A LA CONTRACTACIÓ DEL SERVEI DE RECOLLIDA DE MOSTRES DE LEGIONEL·LA PER DONAR COMPLIMENT ALS RD 487/2022 I RD 3/2023</t>
  </si>
  <si>
    <t>PREU MÀXIM ANUAL DE LICITACIÓ (SENSE IVA)</t>
  </si>
  <si>
    <t>IMPORT TOTAL OFERTA 
(sense IVA)</t>
  </si>
  <si>
    <t>IMPORT TOTAL OFERTA (amb 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</si>
</sst>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_-;\-* #,##0.00_-;_-* &quot;-&quot;??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9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 style="thin">
        <color auto="1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44" fontId="2" fillId="0" borderId="0" applyFont="0" applyFill="0" applyBorder="0" applyAlignment="0" applyProtection="0"/>
    <xf numFmtId="0" fontId="3" fillId="0" borderId="0"/>
    <xf numFmtId="9" fontId="4" fillId="0" borderId="0" applyFont="0" applyFill="0" applyBorder="0" applyAlignment="0" applyProtection="0"/>
    <xf numFmtId="0" fontId="7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>
      <alignment vertical="center"/>
    </xf>
  </cellStyleXfs>
  <cellXfs count="52">
    <xf numFmtId="0" fontId="0" fillId="0" borderId="0" xfId="0"/>
    <xf numFmtId="0" fontId="5" fillId="0" borderId="0" xfId="4" applyFont="1" applyAlignment="1">
      <alignment horizontal="left" vertical="center" wrapText="1"/>
    </xf>
    <xf numFmtId="0" fontId="5" fillId="0" borderId="0" xfId="4" applyFont="1" applyAlignment="1">
      <alignment horizontal="left" vertical="center"/>
    </xf>
    <xf numFmtId="0" fontId="5" fillId="0" borderId="3" xfId="4" applyFont="1" applyBorder="1" applyAlignment="1">
      <alignment horizontal="left" vertical="center" wrapText="1"/>
    </xf>
    <xf numFmtId="0" fontId="5" fillId="0" borderId="5" xfId="4" applyFont="1" applyBorder="1" applyAlignment="1">
      <alignment horizontal="left" vertical="center" wrapText="1"/>
    </xf>
    <xf numFmtId="0" fontId="5" fillId="0" borderId="2" xfId="4" applyFont="1" applyBorder="1" applyAlignment="1">
      <alignment horizontal="left" vertical="center" wrapText="1"/>
    </xf>
    <xf numFmtId="0" fontId="9" fillId="0" borderId="11" xfId="0" applyFont="1" applyBorder="1" applyAlignment="1">
      <alignment vertical="center"/>
    </xf>
    <xf numFmtId="0" fontId="0" fillId="0" borderId="0" xfId="0" applyAlignment="1">
      <alignment horizontal="center"/>
    </xf>
    <xf numFmtId="0" fontId="13" fillId="4" borderId="1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7" fillId="4" borderId="13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9" fontId="10" fillId="3" borderId="1" xfId="3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vertical="center"/>
    </xf>
    <xf numFmtId="0" fontId="0" fillId="0" borderId="19" xfId="0" applyBorder="1"/>
    <xf numFmtId="0" fontId="0" fillId="0" borderId="8" xfId="0" applyBorder="1"/>
    <xf numFmtId="0" fontId="9" fillId="0" borderId="0" xfId="0" applyFont="1" applyBorder="1" applyAlignment="1">
      <alignment vertical="center"/>
    </xf>
    <xf numFmtId="0" fontId="0" fillId="0" borderId="0" xfId="0" applyBorder="1"/>
    <xf numFmtId="0" fontId="0" fillId="0" borderId="2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horizontal="justify" vertical="center"/>
    </xf>
    <xf numFmtId="0" fontId="1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0" fillId="0" borderId="11" xfId="0" applyBorder="1"/>
    <xf numFmtId="0" fontId="0" fillId="0" borderId="22" xfId="0" applyBorder="1"/>
    <xf numFmtId="0" fontId="17" fillId="0" borderId="24" xfId="0" applyFont="1" applyBorder="1" applyAlignment="1">
      <alignment horizontal="center" vertical="center" wrapText="1"/>
    </xf>
    <xf numFmtId="4" fontId="15" fillId="5" borderId="23" xfId="1" applyNumberFormat="1" applyFont="1" applyFill="1" applyBorder="1" applyAlignment="1">
      <alignment horizontal="center" vertical="center" wrapText="1"/>
    </xf>
    <xf numFmtId="3" fontId="17" fillId="0" borderId="24" xfId="0" applyNumberFormat="1" applyFont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9" fontId="10" fillId="3" borderId="25" xfId="3" applyFont="1" applyFill="1" applyBorder="1" applyAlignment="1">
      <alignment horizontal="center" vertical="center" wrapText="1"/>
    </xf>
    <xf numFmtId="0" fontId="5" fillId="0" borderId="2" xfId="4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10" fillId="0" borderId="12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5" fillId="0" borderId="2" xfId="4" applyFont="1" applyBorder="1" applyAlignment="1">
      <alignment horizontal="left" vertical="center" wrapText="1"/>
    </xf>
    <xf numFmtId="0" fontId="5" fillId="0" borderId="2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5" fillId="0" borderId="0" xfId="4" applyFont="1" applyAlignment="1">
      <alignment horizontal="center" vertical="center"/>
    </xf>
    <xf numFmtId="0" fontId="5" fillId="0" borderId="6" xfId="4" applyFont="1" applyBorder="1" applyAlignment="1" applyProtection="1">
      <alignment horizontal="center" vertical="center"/>
      <protection locked="0"/>
    </xf>
    <xf numFmtId="0" fontId="5" fillId="0" borderId="7" xfId="4" applyFont="1" applyBorder="1" applyAlignment="1" applyProtection="1">
      <alignment horizontal="center" vertical="center"/>
      <protection locked="0"/>
    </xf>
  </cellXfs>
  <cellStyles count="8">
    <cellStyle name="Euro" xfId="1"/>
    <cellStyle name="Millares 2" xfId="7"/>
    <cellStyle name="Moneda 2" xfId="5"/>
    <cellStyle name="Normal" xfId="0" builtinId="0"/>
    <cellStyle name="Normal 2" xfId="2"/>
    <cellStyle name="Normal 3" xfId="4"/>
    <cellStyle name="Porcentaje" xfId="3" builtinId="5"/>
    <cellStyle name="Porcentaje 2" xfId="6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15</xdr:row>
      <xdr:rowOff>9524</xdr:rowOff>
    </xdr:from>
    <xdr:to>
      <xdr:col>7</xdr:col>
      <xdr:colOff>266700</xdr:colOff>
      <xdr:row>23</xdr:row>
      <xdr:rowOff>123825</xdr:rowOff>
    </xdr:to>
    <xdr:grpSp>
      <xdr:nvGrpSpPr>
        <xdr:cNvPr id="2" name="Group 36"/>
        <xdr:cNvGrpSpPr>
          <a:grpSpLocks/>
        </xdr:cNvGrpSpPr>
      </xdr:nvGrpSpPr>
      <xdr:grpSpPr bwMode="auto">
        <a:xfrm>
          <a:off x="6115050" y="3343274"/>
          <a:ext cx="2781300" cy="1428751"/>
          <a:chOff x="6209" y="153"/>
          <a:chExt cx="3631" cy="1798"/>
        </a:xfrm>
      </xdr:grpSpPr>
      <xdr:sp macro="" textlink="">
        <xdr:nvSpPr>
          <xdr:cNvPr id="3" name="Rectangle 43"/>
          <xdr:cNvSpPr>
            <a:spLocks noChangeArrowheads="1"/>
          </xdr:cNvSpPr>
        </xdr:nvSpPr>
        <xdr:spPr bwMode="auto">
          <a:xfrm>
            <a:off x="6209" y="153"/>
            <a:ext cx="3631" cy="1692"/>
          </a:xfrm>
          <a:prstGeom prst="rect">
            <a:avLst/>
          </a:prstGeom>
          <a:noFill/>
          <a:ln w="9525">
            <a:solidFill>
              <a:srgbClr val="00B050"/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s-ES"/>
          </a:p>
        </xdr:txBody>
      </xdr:sp>
      <xdr:sp macro="" textlink="">
        <xdr:nvSpPr>
          <xdr:cNvPr id="4" name="Text Box 42"/>
          <xdr:cNvSpPr txBox="1">
            <a:spLocks noChangeArrowheads="1"/>
          </xdr:cNvSpPr>
        </xdr:nvSpPr>
        <xdr:spPr bwMode="auto">
          <a:xfrm>
            <a:off x="6337" y="1158"/>
            <a:ext cx="2603" cy="79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0" tIns="0" rIns="0" bIns="0" anchor="t" anchorCtr="0" upright="1">
            <a:noAutofit/>
          </a:bodyPr>
          <a:lstStyle/>
          <a:p>
            <a:pPr marL="98425">
              <a:lnSpc>
                <a:spcPts val="815"/>
              </a:lnSpc>
              <a:spcAft>
                <a:spcPts val="0"/>
              </a:spcAft>
            </a:pPr>
            <a:r>
              <a:rPr lang="ca-ES" sz="900" i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v</a:t>
            </a:r>
            <a:endParaRPr lang="es-ES" sz="1200">
              <a:effectLst/>
              <a:latin typeface="TradeGothic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lnSpc>
                <a:spcPts val="1450"/>
              </a:lnSpc>
              <a:spcAft>
                <a:spcPts val="0"/>
              </a:spcAft>
            </a:pPr>
            <a:r>
              <a:rPr lang="ca-ES" sz="900" i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IL 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=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I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mport de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L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icitació</a:t>
            </a:r>
            <a:endParaRPr lang="es-ES" sz="1200">
              <a:effectLst/>
              <a:latin typeface="TradeGothic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lnSpc>
                <a:spcPts val="1430"/>
              </a:lnSpc>
              <a:spcAft>
                <a:spcPts val="0"/>
              </a:spcAft>
            </a:pPr>
            <a:r>
              <a:rPr lang="ca-ES" sz="900" i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VP 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=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V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alor de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onderació</a:t>
            </a:r>
            <a:endParaRPr lang="es-ES" sz="1200">
              <a:effectLst/>
              <a:latin typeface="TradeGothic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Text Box 41"/>
          <xdr:cNvSpPr txBox="1">
            <a:spLocks noChangeArrowheads="1"/>
          </xdr:cNvSpPr>
        </xdr:nvSpPr>
        <xdr:spPr bwMode="auto">
          <a:xfrm>
            <a:off x="6320" y="1062"/>
            <a:ext cx="2025" cy="2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0" tIns="0" rIns="0" bIns="0" anchor="t" anchorCtr="0" upright="1">
            <a:noAutofit/>
          </a:bodyPr>
          <a:lstStyle/>
          <a:p>
            <a:pPr>
              <a:lnSpc>
                <a:spcPts val="1200"/>
              </a:lnSpc>
              <a:spcAft>
                <a:spcPts val="0"/>
              </a:spcAft>
            </a:pPr>
            <a:r>
              <a:rPr lang="ca-ES" sz="900" i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O 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=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ferta a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V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alorar</a:t>
            </a:r>
            <a:endParaRPr lang="es-ES" sz="1200">
              <a:effectLst/>
              <a:latin typeface="TradeGothic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6" name="Text Box 40"/>
          <xdr:cNvSpPr txBox="1">
            <a:spLocks noChangeArrowheads="1"/>
          </xdr:cNvSpPr>
        </xdr:nvSpPr>
        <xdr:spPr bwMode="auto">
          <a:xfrm>
            <a:off x="6463" y="948"/>
            <a:ext cx="147" cy="16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0" tIns="0" rIns="0" bIns="0" anchor="t" anchorCtr="0" upright="1">
            <a:noAutofit/>
          </a:bodyPr>
          <a:lstStyle/>
          <a:p>
            <a:pPr>
              <a:lnSpc>
                <a:spcPts val="800"/>
              </a:lnSpc>
              <a:spcAft>
                <a:spcPts val="0"/>
              </a:spcAft>
            </a:pPr>
            <a:r>
              <a:rPr lang="ca-ES" sz="900" i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m</a:t>
            </a:r>
            <a:endParaRPr lang="es-ES" sz="1200">
              <a:effectLst/>
              <a:latin typeface="TradeGothic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7" name="Text Box 39"/>
          <xdr:cNvSpPr txBox="1">
            <a:spLocks noChangeArrowheads="1"/>
          </xdr:cNvSpPr>
        </xdr:nvSpPr>
        <xdr:spPr bwMode="auto">
          <a:xfrm>
            <a:off x="6344" y="846"/>
            <a:ext cx="1800" cy="23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0" tIns="0" rIns="0" bIns="0" anchor="t" anchorCtr="0" upright="1">
            <a:noAutofit/>
          </a:bodyPr>
          <a:lstStyle/>
          <a:p>
            <a:pPr>
              <a:lnSpc>
                <a:spcPts val="1200"/>
              </a:lnSpc>
              <a:spcAft>
                <a:spcPts val="0"/>
              </a:spcAft>
            </a:pPr>
            <a:r>
              <a:rPr lang="ca-ES" sz="900" i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O 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=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O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ferta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M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illor</a:t>
            </a:r>
            <a:endParaRPr lang="es-ES" sz="1200">
              <a:effectLst/>
              <a:latin typeface="TradeGothic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8" name="Text Box 38"/>
          <xdr:cNvSpPr txBox="1">
            <a:spLocks noChangeArrowheads="1"/>
          </xdr:cNvSpPr>
        </xdr:nvSpPr>
        <xdr:spPr bwMode="auto">
          <a:xfrm>
            <a:off x="6352" y="354"/>
            <a:ext cx="2554" cy="45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0" tIns="0" rIns="0" bIns="0" anchor="t" anchorCtr="0" upright="1">
            <a:noAutofit/>
          </a:bodyPr>
          <a:lstStyle/>
          <a:p>
            <a:pPr marL="78105">
              <a:lnSpc>
                <a:spcPts val="815"/>
              </a:lnSpc>
              <a:spcAft>
                <a:spcPts val="0"/>
              </a:spcAft>
            </a:pPr>
            <a:r>
              <a:rPr lang="ca-ES" sz="900" i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v</a:t>
            </a:r>
            <a:endParaRPr lang="es-ES" sz="1200">
              <a:effectLst/>
              <a:latin typeface="TradeGothic"/>
              <a:ea typeface="Times New Roman" panose="02020603050405020304" pitchFamily="18" charset="0"/>
              <a:cs typeface="Times New Roman" panose="02020603050405020304" pitchFamily="18" charset="0"/>
            </a:endParaRPr>
          </a:p>
          <a:p>
            <a:pPr>
              <a:lnSpc>
                <a:spcPts val="1445"/>
              </a:lnSpc>
              <a:spcAft>
                <a:spcPts val="0"/>
              </a:spcAft>
            </a:pPr>
            <a:r>
              <a:rPr lang="ca-ES" sz="900" i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 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=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unts criteri econòmic</a:t>
            </a:r>
            <a:endParaRPr lang="es-ES" sz="1200">
              <a:effectLst/>
              <a:latin typeface="TradeGothic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9" name="Text Box 37"/>
          <xdr:cNvSpPr txBox="1">
            <a:spLocks noChangeArrowheads="1"/>
          </xdr:cNvSpPr>
        </xdr:nvSpPr>
        <xdr:spPr bwMode="auto">
          <a:xfrm>
            <a:off x="6352" y="270"/>
            <a:ext cx="3353" cy="24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0" tIns="0" rIns="0" bIns="0" anchor="t" anchorCtr="0" upright="1">
            <a:noAutofit/>
          </a:bodyPr>
          <a:lstStyle/>
          <a:p>
            <a:pPr>
              <a:lnSpc>
                <a:spcPts val="1200"/>
              </a:lnSpc>
              <a:spcAft>
                <a:spcPts val="0"/>
              </a:spcAft>
            </a:pPr>
            <a:r>
              <a:rPr lang="ca-ES" sz="900" i="1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 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=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P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untuació de l’oferta a </a:t>
            </a:r>
            <a:r>
              <a:rPr lang="ca-ES" sz="900">
                <a:solidFill>
                  <a:srgbClr val="FF0000"/>
                </a:solidFill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V</a:t>
            </a:r>
            <a:r>
              <a:rPr lang="ca-ES" sz="900">
                <a:effectLst/>
                <a:latin typeface="Arial" panose="020B0604020202020204" pitchFamily="34" charset="0"/>
                <a:ea typeface="Times New Roman" panose="02020603050405020304" pitchFamily="18" charset="0"/>
                <a:cs typeface="Times New Roman" panose="02020603050405020304" pitchFamily="18" charset="0"/>
              </a:rPr>
              <a:t>alorar</a:t>
            </a:r>
            <a:endParaRPr lang="es-ES" sz="1200">
              <a:effectLst/>
              <a:latin typeface="TradeGothic"/>
              <a:ea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oneCellAnchor>
    <xdr:from>
      <xdr:col>2</xdr:col>
      <xdr:colOff>209550</xdr:colOff>
      <xdr:row>16</xdr:row>
      <xdr:rowOff>176212</xdr:rowOff>
    </xdr:from>
    <xdr:ext cx="2020233" cy="38036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/>
            <xdr:cNvSpPr txBox="1"/>
          </xdr:nvSpPr>
          <xdr:spPr>
            <a:xfrm>
              <a:off x="2105025" y="1147762"/>
              <a:ext cx="2020233" cy="3803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𝑣</m:t>
                        </m:r>
                      </m:sub>
                    </m:sSub>
                    <m:r>
                      <a:rPr lang="es-ES" sz="1100" b="0" i="1"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["/>
                        <m:endChr m:val="]"/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1−</m:t>
                        </m:r>
                        <m:d>
                          <m:d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𝑂</m:t>
                                    </m:r>
                                  </m:e>
                                  <m:sub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𝑣</m:t>
                                    </m:r>
                                  </m:sub>
                                </m:sSub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−</m:t>
                                </m:r>
                                <m:sSub>
                                  <m:sSubPr>
                                    <m:ctrlP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𝑂</m:t>
                                    </m:r>
                                  </m:e>
                                  <m:sub>
                                    <m:r>
                                      <a:rPr lang="es-ES" sz="1100" b="0" i="1">
                                        <a:latin typeface="Cambria Math" panose="02040503050406030204" pitchFamily="18" charset="0"/>
                                      </a:rPr>
                                      <m:t>𝑚</m:t>
                                    </m:r>
                                  </m:sub>
                                </m:sSub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𝐼𝐿</m:t>
                                </m:r>
                              </m:den>
                            </m:f>
                          </m:e>
                        </m:d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𝑥</m:t>
                        </m:r>
                        <m:d>
                          <m:d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num>
                              <m:den>
                                <m:r>
                                  <a:rPr lang="es-ES" sz="1100" b="0" i="1">
                                    <a:latin typeface="Cambria Math" panose="02040503050406030204" pitchFamily="18" charset="0"/>
                                  </a:rPr>
                                  <m:t>𝑉𝑃</m:t>
                                </m:r>
                              </m:den>
                            </m:f>
                          </m:e>
                        </m:d>
                      </m:e>
                    </m:d>
                    <m:r>
                      <a:rPr lang="es-ES" sz="1100" b="0" i="1">
                        <a:latin typeface="Cambria Math" panose="02040503050406030204" pitchFamily="18" charset="0"/>
                      </a:rPr>
                      <m:t>𝑥𝑃</m:t>
                    </m:r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2105025" y="1147762"/>
              <a:ext cx="2020233" cy="38036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ES" sz="1100" b="0" i="0">
                  <a:latin typeface="Cambria Math" panose="02040503050406030204" pitchFamily="18" charset="0"/>
                </a:rPr>
                <a:t>𝑃_𝑣=[1−((𝑂_𝑣−𝑂_𝑚)/𝐼𝐿)𝑥(1/𝑉𝑃)]𝑥𝑃</a:t>
              </a:r>
              <a:endParaRPr lang="es-ES" sz="1100"/>
            </a:p>
          </xdr:txBody>
        </xdr:sp>
      </mc:Fallback>
    </mc:AlternateContent>
    <xdr:clientData/>
  </xdr:oneCellAnchor>
  <xdr:twoCellAnchor editAs="oneCell">
    <xdr:from>
      <xdr:col>0</xdr:col>
      <xdr:colOff>99382</xdr:colOff>
      <xdr:row>0</xdr:row>
      <xdr:rowOff>0</xdr:rowOff>
    </xdr:from>
    <xdr:to>
      <xdr:col>0</xdr:col>
      <xdr:colOff>1013758</xdr:colOff>
      <xdr:row>0</xdr:row>
      <xdr:rowOff>400050</xdr:rowOff>
    </xdr:to>
    <xdr:pic>
      <xdr:nvPicPr>
        <xdr:cNvPr id="14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82" y="0"/>
          <a:ext cx="914376" cy="400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activeCell="I10" sqref="I10"/>
    </sheetView>
  </sheetViews>
  <sheetFormatPr baseColWidth="10" defaultRowHeight="12.75" x14ac:dyDescent="0.2"/>
  <cols>
    <col min="1" max="1" width="26.7109375" customWidth="1"/>
    <col min="2" max="2" width="22.42578125" customWidth="1"/>
    <col min="3" max="3" width="20" customWidth="1"/>
    <col min="4" max="4" width="21.5703125" customWidth="1"/>
    <col min="6" max="6" width="15.85546875" customWidth="1"/>
    <col min="8" max="8" width="20.28515625" customWidth="1"/>
    <col min="9" max="9" width="14.5703125" customWidth="1"/>
    <col min="11" max="11" width="15.42578125" customWidth="1"/>
  </cols>
  <sheetData>
    <row r="1" spans="1:11" s="2" customFormat="1" ht="39.75" customHeight="1" x14ac:dyDescent="0.2">
      <c r="A1" s="1"/>
    </row>
    <row r="2" spans="1:11" s="2" customFormat="1" ht="23.25" customHeight="1" x14ac:dyDescent="0.2">
      <c r="A2" s="5" t="s">
        <v>1</v>
      </c>
      <c r="B2" s="46" t="s">
        <v>21</v>
      </c>
      <c r="C2" s="46"/>
      <c r="D2" s="46"/>
      <c r="E2" s="46"/>
      <c r="F2" s="46"/>
      <c r="G2" s="46"/>
      <c r="H2" s="46"/>
    </row>
    <row r="3" spans="1:11" s="2" customFormat="1" x14ac:dyDescent="0.2">
      <c r="A3" s="5" t="s">
        <v>2</v>
      </c>
      <c r="B3" s="47" t="s">
        <v>16</v>
      </c>
      <c r="C3" s="47"/>
      <c r="D3" s="1"/>
      <c r="E3" s="1"/>
      <c r="F3" s="1"/>
      <c r="G3" s="1"/>
      <c r="H3" s="1"/>
    </row>
    <row r="4" spans="1:11" s="2" customFormat="1" x14ac:dyDescent="0.2">
      <c r="A4" s="5" t="s">
        <v>6</v>
      </c>
      <c r="B4" s="37" t="s">
        <v>18</v>
      </c>
      <c r="C4" s="37"/>
    </row>
    <row r="5" spans="1:11" s="2" customFormat="1" x14ac:dyDescent="0.2">
      <c r="A5" s="3" t="s">
        <v>3</v>
      </c>
      <c r="B5" s="48"/>
      <c r="C5" s="49"/>
    </row>
    <row r="6" spans="1:11" s="2" customFormat="1" x14ac:dyDescent="0.2">
      <c r="A6" s="4" t="s">
        <v>4</v>
      </c>
      <c r="B6" s="50"/>
      <c r="C6" s="51"/>
    </row>
    <row r="7" spans="1:11" s="2" customFormat="1" x14ac:dyDescent="0.2">
      <c r="A7" s="4" t="s">
        <v>5</v>
      </c>
      <c r="B7" s="50"/>
      <c r="C7" s="50"/>
    </row>
    <row r="9" spans="1:11" ht="13.5" thickBot="1" x14ac:dyDescent="0.25"/>
    <row r="10" spans="1:11" s="9" customFormat="1" ht="34.5" thickBot="1" x14ac:dyDescent="0.25">
      <c r="A10" s="12" t="s">
        <v>12</v>
      </c>
      <c r="B10" s="13" t="s">
        <v>13</v>
      </c>
      <c r="C10" s="16" t="s">
        <v>19</v>
      </c>
      <c r="D10" s="16" t="s">
        <v>14</v>
      </c>
      <c r="E10" s="14" t="s">
        <v>0</v>
      </c>
      <c r="F10" s="14" t="s">
        <v>15</v>
      </c>
      <c r="G10" s="8" t="s">
        <v>17</v>
      </c>
      <c r="H10" s="16" t="s">
        <v>22</v>
      </c>
      <c r="I10" s="34" t="s">
        <v>23</v>
      </c>
      <c r="J10" s="35" t="s">
        <v>0</v>
      </c>
      <c r="K10" s="14" t="s">
        <v>24</v>
      </c>
    </row>
    <row r="11" spans="1:11" s="11" customFormat="1" ht="23.25" customHeight="1" thickTop="1" thickBot="1" x14ac:dyDescent="0.25">
      <c r="A11" s="44" t="s">
        <v>20</v>
      </c>
      <c r="B11" s="45"/>
      <c r="C11" s="31">
        <v>50</v>
      </c>
      <c r="D11" s="32"/>
      <c r="E11" s="15">
        <v>0.21</v>
      </c>
      <c r="F11" s="10">
        <f>D11*1.21</f>
        <v>0</v>
      </c>
      <c r="G11" s="10">
        <v>100</v>
      </c>
      <c r="H11" s="33">
        <v>10000</v>
      </c>
      <c r="I11" s="31">
        <f>200*D11</f>
        <v>0</v>
      </c>
      <c r="J11" s="36">
        <v>0.21</v>
      </c>
      <c r="K11" s="10">
        <f>I11*1.21</f>
        <v>0</v>
      </c>
    </row>
    <row r="13" spans="1:11" ht="13.5" thickBot="1" x14ac:dyDescent="0.25">
      <c r="G13" s="7">
        <f>SUM(G11:G11)</f>
        <v>100</v>
      </c>
    </row>
    <row r="14" spans="1:11" x14ac:dyDescent="0.2">
      <c r="B14" s="38" t="s">
        <v>7</v>
      </c>
      <c r="C14" s="17"/>
      <c r="D14" s="18"/>
      <c r="E14" s="18"/>
      <c r="F14" s="18"/>
      <c r="G14" s="18"/>
      <c r="H14" s="18"/>
      <c r="I14" s="18"/>
      <c r="J14" s="18"/>
      <c r="K14" s="19"/>
    </row>
    <row r="15" spans="1:11" x14ac:dyDescent="0.2">
      <c r="B15" s="39"/>
      <c r="C15" s="20" t="s">
        <v>8</v>
      </c>
      <c r="D15" s="21"/>
      <c r="E15" s="21"/>
      <c r="F15" s="21"/>
      <c r="G15" s="21"/>
      <c r="H15" s="21"/>
      <c r="I15" s="21"/>
      <c r="J15" s="21"/>
      <c r="K15" s="22"/>
    </row>
    <row r="16" spans="1:11" x14ac:dyDescent="0.2">
      <c r="B16" s="39"/>
      <c r="C16" s="23"/>
      <c r="D16" s="21"/>
      <c r="E16" s="21"/>
      <c r="F16" s="21"/>
      <c r="G16" s="21"/>
      <c r="H16" s="21"/>
      <c r="I16" s="21"/>
      <c r="J16" s="21"/>
      <c r="K16" s="22"/>
    </row>
    <row r="17" spans="2:11" ht="14.25" x14ac:dyDescent="0.2">
      <c r="B17" s="39"/>
      <c r="C17" s="24"/>
      <c r="D17" s="21"/>
      <c r="E17" s="21"/>
      <c r="F17" s="21"/>
      <c r="G17" s="21"/>
      <c r="H17" s="21"/>
      <c r="I17" s="21"/>
      <c r="J17" s="21"/>
      <c r="K17" s="22"/>
    </row>
    <row r="18" spans="2:11" x14ac:dyDescent="0.2">
      <c r="B18" s="39"/>
      <c r="C18" s="25" t="s">
        <v>9</v>
      </c>
      <c r="D18" s="21"/>
      <c r="E18" s="21"/>
      <c r="F18" s="21"/>
      <c r="G18" s="21"/>
      <c r="H18" s="21"/>
      <c r="I18" s="21"/>
      <c r="J18" s="21"/>
      <c r="K18" s="22"/>
    </row>
    <row r="19" spans="2:11" x14ac:dyDescent="0.2">
      <c r="B19" s="39"/>
      <c r="C19" s="23"/>
      <c r="D19" s="21"/>
      <c r="E19" s="21"/>
      <c r="F19" s="21"/>
      <c r="G19" s="21"/>
      <c r="H19" s="21"/>
      <c r="I19" s="21"/>
      <c r="J19" s="21"/>
      <c r="K19" s="22"/>
    </row>
    <row r="20" spans="2:11" x14ac:dyDescent="0.2">
      <c r="B20" s="39"/>
      <c r="C20" s="26"/>
      <c r="D20" s="21"/>
      <c r="E20" s="21"/>
      <c r="F20" s="21"/>
      <c r="G20" s="21"/>
      <c r="H20" s="21"/>
      <c r="I20" s="21"/>
      <c r="J20" s="21"/>
      <c r="K20" s="22"/>
    </row>
    <row r="21" spans="2:11" x14ac:dyDescent="0.2">
      <c r="B21" s="39"/>
      <c r="C21" s="27"/>
      <c r="D21" s="21"/>
      <c r="E21" s="21"/>
      <c r="F21" s="21"/>
      <c r="G21" s="21"/>
      <c r="H21" s="21"/>
      <c r="I21" s="21"/>
      <c r="J21" s="21"/>
      <c r="K21" s="22"/>
    </row>
    <row r="22" spans="2:11" x14ac:dyDescent="0.2">
      <c r="B22" s="39"/>
      <c r="C22" s="27"/>
      <c r="D22" s="21"/>
      <c r="E22" s="21"/>
      <c r="F22" s="21"/>
      <c r="G22" s="21"/>
      <c r="H22" s="21"/>
      <c r="I22" s="21"/>
      <c r="J22" s="21"/>
      <c r="K22" s="22"/>
    </row>
    <row r="23" spans="2:11" x14ac:dyDescent="0.2">
      <c r="B23" s="39"/>
      <c r="C23" s="23" t="s">
        <v>10</v>
      </c>
      <c r="D23" s="21"/>
      <c r="E23" s="21"/>
      <c r="F23" s="21"/>
      <c r="G23" s="21"/>
      <c r="H23" s="21"/>
      <c r="I23" s="21"/>
      <c r="J23" s="21"/>
      <c r="K23" s="22"/>
    </row>
    <row r="24" spans="2:11" x14ac:dyDescent="0.2">
      <c r="B24" s="39"/>
      <c r="C24" s="28"/>
      <c r="D24" s="21"/>
      <c r="E24" s="21"/>
      <c r="F24" s="21"/>
      <c r="G24" s="21"/>
      <c r="H24" s="21"/>
      <c r="I24" s="21"/>
      <c r="J24" s="21"/>
      <c r="K24" s="22"/>
    </row>
    <row r="25" spans="2:11" x14ac:dyDescent="0.2">
      <c r="B25" s="39"/>
      <c r="C25" s="20"/>
      <c r="D25" s="21"/>
      <c r="E25" s="21"/>
      <c r="F25" s="21"/>
      <c r="G25" s="21"/>
      <c r="H25" s="21"/>
      <c r="I25" s="21"/>
      <c r="J25" s="21"/>
      <c r="K25" s="22"/>
    </row>
    <row r="26" spans="2:11" x14ac:dyDescent="0.2">
      <c r="B26" s="39"/>
      <c r="C26" s="20"/>
      <c r="D26" s="21"/>
      <c r="E26" s="21"/>
      <c r="F26" s="21"/>
      <c r="G26" s="21"/>
      <c r="H26" s="21"/>
      <c r="I26" s="21"/>
      <c r="J26" s="21"/>
      <c r="K26" s="22"/>
    </row>
    <row r="27" spans="2:11" x14ac:dyDescent="0.2">
      <c r="B27" s="39"/>
      <c r="C27" s="41" t="s">
        <v>11</v>
      </c>
      <c r="D27" s="42"/>
      <c r="E27" s="42"/>
      <c r="F27" s="42"/>
      <c r="G27" s="42"/>
      <c r="H27" s="42"/>
      <c r="I27" s="42"/>
      <c r="J27" s="42"/>
      <c r="K27" s="43"/>
    </row>
    <row r="28" spans="2:11" x14ac:dyDescent="0.2">
      <c r="B28" s="39"/>
      <c r="C28" s="20"/>
      <c r="D28" s="21"/>
      <c r="E28" s="21"/>
      <c r="F28" s="21"/>
      <c r="G28" s="21"/>
      <c r="H28" s="21"/>
      <c r="I28" s="21"/>
      <c r="J28" s="21"/>
      <c r="K28" s="22"/>
    </row>
    <row r="29" spans="2:11" ht="13.5" thickBot="1" x14ac:dyDescent="0.25">
      <c r="B29" s="40"/>
      <c r="C29" s="6"/>
      <c r="D29" s="29"/>
      <c r="E29" s="29"/>
      <c r="F29" s="29"/>
      <c r="G29" s="29"/>
      <c r="H29" s="29"/>
      <c r="I29" s="29"/>
      <c r="J29" s="29"/>
      <c r="K29" s="30"/>
    </row>
  </sheetData>
  <mergeCells count="8">
    <mergeCell ref="B14:B29"/>
    <mergeCell ref="C27:K27"/>
    <mergeCell ref="A11:B11"/>
    <mergeCell ref="B2:H2"/>
    <mergeCell ref="B3:C3"/>
    <mergeCell ref="B5:C5"/>
    <mergeCell ref="B6:C6"/>
    <mergeCell ref="B7:C7"/>
  </mergeCells>
  <pageMargins left="0.7" right="0.7" top="0.75" bottom="0.75" header="0.3" footer="0.3"/>
  <pageSetup paperSize="9" scale="7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enèric Fitxers" ma:contentTypeID="0x0101008A0D31E1FC855F4C9B2BA60289FB3C490007D2EA705CA4864B8BFC9838644F880F" ma:contentTypeVersion="12" ma:contentTypeDescription="" ma:contentTypeScope="" ma:versionID="f09a4ef283bae932c3f01b3775828ec2">
  <xsd:schema xmlns:xsd="http://www.w3.org/2001/XMLSchema" xmlns:xs="http://www.w3.org/2001/XMLSchema" xmlns:p="http://schemas.microsoft.com/office/2006/metadata/properties" xmlns:ns2="de86f51b-f186-4c0d-843a-e8bc364d11f9" xmlns:ns3="http://schemas.microsoft.com/sharepoint/v3/fields" targetNamespace="http://schemas.microsoft.com/office/2006/metadata/properties" ma:root="true" ma:fieldsID="aa313b85f872500d03ac33058885c97e" ns2:_="" ns3:_="">
    <xsd:import namespace="de86f51b-f186-4c0d-843a-e8bc364d11f9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Proc_x00e9_s" minOccurs="0"/>
                <xsd:element ref="ns2:Proc_x00e9_s_x003a_T_x00ed_tol" minOccurs="0"/>
                <xsd:element ref="ns2:Tipus_x0020_doc_x002e_" minOccurs="0"/>
                <xsd:element ref="ns2:Unificar" minOccurs="0"/>
                <xsd:element ref="ns3:_DCDateCreat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86f51b-f186-4c0d-843a-e8bc364d11f9" elementFormDefault="qualified">
    <xsd:import namespace="http://schemas.microsoft.com/office/2006/documentManagement/types"/>
    <xsd:import namespace="http://schemas.microsoft.com/office/infopath/2007/PartnerControls"/>
    <xsd:element name="Proc_x00e9_s" ma:index="8" nillable="true" ma:displayName="Procés" ma:list="{244ecea7-857b-4cab-b399-32161e0f1531}" ma:internalName="Proc_x00e9_s" ma:showField="Descripci_x00f3_">
      <xsd:simpleType>
        <xsd:restriction base="dms:Lookup"/>
      </xsd:simpleType>
    </xsd:element>
    <xsd:element name="Proc_x00e9_s_x003a_T_x00ed_tol" ma:index="9" nillable="true" ma:displayName="Procés:Títol" ma:list="{244ecea7-857b-4cab-b399-32161e0f1531}" ma:internalName="Proc_x00e9_s_x003a_T_x00ed_tol" ma:readOnly="true" ma:showField="Title" ma:web="541530b8-4172-4906-a148-91cf5f5b4e4f">
      <xsd:simpleType>
        <xsd:restriction base="dms:Lookup"/>
      </xsd:simpleType>
    </xsd:element>
    <xsd:element name="Tipus_x0020_doc_x002e_" ma:index="10" nillable="true" ma:displayName="Tipus doc." ma:list="{8674aca6-2e55-4815-862f-f6f76ab0ac2d}" ma:internalName="Tipus_x0020_doc_x002e_" ma:showField="Codi">
      <xsd:simpleType>
        <xsd:restriction base="dms:Lookup"/>
      </xsd:simpleType>
    </xsd:element>
    <xsd:element name="Unificar" ma:index="11" nillable="true" ma:displayName="Unificar" ma:description="Centre d'aplicació del document, pendent d'unificació a nivell de CSI." ma:list="{2fd6281a-1cfa-4641-8462-4d7d599cc14d}" ma:internalName="Unificar" ma:showField="Codi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2" nillable="true" ma:displayName="Data de creació" ma:description="La data en què es va crear aquest recurs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Note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c_x00e9_s xmlns="de86f51b-f186-4c0d-843a-e8bc364d11f9" xsi:nil="true"/>
    <Tipus_x0020_doc_x002e_ xmlns="de86f51b-f186-4c0d-843a-e8bc364d11f9" xsi:nil="true"/>
    <Unificar xmlns="de86f51b-f186-4c0d-843a-e8bc364d11f9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843CA8-53EE-496D-8623-7D30037C43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86f51b-f186-4c0d-843a-e8bc364d11f9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4165FEC-C7AC-44DB-A03D-E79E20D29EF2}">
  <ds:schemaRefs>
    <ds:schemaRef ds:uri="http://schemas.microsoft.com/office/infopath/2007/PartnerControls"/>
    <ds:schemaRef ds:uri="de86f51b-f186-4c0d-843a-e8bc364d11f9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sharepoint/v3/field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ANNEX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 Oferta Economica</dc:title>
  <dc:subject>DSI-6376</dc:subject>
  <dc:creator>jllaurado</dc:creator>
  <cp:lastModifiedBy>Pau Lluis Gozalbo Sabater</cp:lastModifiedBy>
  <cp:lastPrinted>2024-04-30T08:52:14Z</cp:lastPrinted>
  <dcterms:created xsi:type="dcterms:W3CDTF">2010-10-28T15:33:08Z</dcterms:created>
  <dcterms:modified xsi:type="dcterms:W3CDTF">2024-04-30T09:21:38Z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0x0101008A0D31E1FC855F4C9B2BA60289FB3C490007D2EA705CA4864B8BFC9838644F880F</vt:lpwstr>
  </property>
</Properties>
</file>